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dmin\Desktop\งานพี่หวาน\"/>
    </mc:Choice>
  </mc:AlternateContent>
  <xr:revisionPtr revIDLastSave="0" documentId="8_{D4EF1442-4D67-408E-BD54-72B37B289FD2}" xr6:coauthVersionLast="47" xr6:coauthVersionMax="47" xr10:uidLastSave="{00000000-0000-0000-0000-000000000000}"/>
  <bookViews>
    <workbookView xWindow="-120" yWindow="-120" windowWidth="24240" windowHeight="13020" xr2:uid="{76E2BA4F-B5B9-47F4-AEDC-CE70BE658712}"/>
  </bookViews>
  <sheets>
    <sheet name="SEP" sheetId="15" r:id="rId1"/>
  </sheets>
  <definedNames>
    <definedName name="_xlnm.Print_Titles" localSheetId="0">SEP!$1:$6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5" l="1"/>
  <c r="D15" i="15"/>
  <c r="D13" i="15"/>
  <c r="D7" i="15"/>
  <c r="D10" i="15"/>
  <c r="D9" i="15"/>
  <c r="D8" i="15"/>
  <c r="D27" i="15"/>
  <c r="D26" i="15"/>
  <c r="D25" i="15"/>
  <c r="D24" i="15"/>
  <c r="D23" i="15"/>
  <c r="D21" i="15"/>
  <c r="D20" i="15"/>
  <c r="D22" i="15"/>
  <c r="D19" i="15"/>
  <c r="D18" i="15"/>
  <c r="D17" i="15"/>
  <c r="D16" i="15"/>
  <c r="D14" i="15"/>
</calcChain>
</file>

<file path=xl/sharedStrings.xml><?xml version="1.0" encoding="utf-8"?>
<sst xmlns="http://schemas.openxmlformats.org/spreadsheetml/2006/main" count="138" uniqueCount="92">
  <si>
    <t>ของ เทศบาลตำบลโนนสะอาด อำเภอศรีบุญเรือง จังหวัดหนองบัวลำภู</t>
  </si>
  <si>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</si>
  <si>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</si>
  <si>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</si>
  <si>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
และราคาที่เสนอ</t>
  </si>
  <si>
    <t>เหตุผลที่คัดเลือก
โดยสรุป</t>
  </si>
  <si>
    <t>เลขที่และวันที่ของสัญญา
หรือข้อตกลงในการซื้อหรือจ้าง</t>
  </si>
  <si>
    <t>ราคากลาง
(บาท)</t>
  </si>
  <si>
    <t>วงเงินที่จัดซื้อ
หรือจัดจ้าง (บาท)</t>
  </si>
  <si>
    <t>ผู้ได้รับการคัดเลือก
และราคาที่ตกลงซื้อหรือจ้าง</t>
  </si>
  <si>
    <t>เฉพาะเจาะจง</t>
  </si>
  <si>
    <t>เป็นผู้มีคุณสมบัติ
ตรงตามเงื่อนไขที่กำหนด</t>
  </si>
  <si>
    <t>ร้าน ศรันชัยรุ่งเรือง</t>
  </si>
  <si>
    <t>สมพรเทคนิค</t>
  </si>
  <si>
    <t>ร้านอำนาจการยาง</t>
  </si>
  <si>
    <t>หงส์หยกพานิชย์</t>
  </si>
  <si>
    <t>อุดมการไฟฟ้า</t>
  </si>
  <si>
    <t>ซื้อวัสดุคอมพิวเตอร์</t>
  </si>
  <si>
    <t>ซื้อวัสดุก่อสร้าง (ชุดก่อสร้าง)</t>
  </si>
  <si>
    <t>E-bidding</t>
  </si>
  <si>
    <t>จ้างบำรุงรักษาและซ่อมแซม
ทะเบียน กค 3694 หนองบัวลำภู</t>
  </si>
  <si>
    <t>หจก.บิ๊กไอที ภูเวียง</t>
  </si>
  <si>
    <t>หจก.โมเดิร์นโฮมเฟอร์นิเจอร์
(หนองบัวลำภู)</t>
  </si>
  <si>
    <t>จ้างซ่อมบำรุงครุภัณฑ์ยานพาหนะและขนส่ง 
ทะเบียน 81-0103</t>
  </si>
  <si>
    <t>ร้านปลั๊ก วิชัยไดนาโม</t>
  </si>
  <si>
    <t>จ้างเหมาซ่อมแซมรถยนต์ส่วนกลาง
หมายเลขทะเบียน 40-0059 หนองบัวลำภู</t>
  </si>
  <si>
    <t>หจก.กีต้าร์ วัสดุก่อสร้าง</t>
  </si>
  <si>
    <t>บจก.เจเคโอ ซัพพลาย แอนด์ เซอร์วิส
1,300,000.00
หจก.เอส เค การโยธา2020
1,339,500.00
หจก.ภูมิพิรัชย์ คอนสตรัคชั่น
1,199,000.00
หจก.เหมือนดวง การช่าง
1,329,900.00
หจก.ชัยรัชพัฒนาก่อสร้าง
1,157,000.00</t>
  </si>
  <si>
    <t>เป็นผู้มีคุณสมบัติ
และข้อเสนอทางเทคนิค
ถูกต้องครบถ้วนและ
เป็นผู้เสนอราคาต่ำสุด</t>
  </si>
  <si>
    <t>หจก.ภูมิพิรัชย์ คอนสตรัคชั่น
1,199,000.00</t>
  </si>
  <si>
    <t>เลขที่สัญญา 17/2568
ลงวันที่ 3 ก.ย. 2568</t>
  </si>
  <si>
    <t>ประกวดราคาจ้างก่อสร้าง โครงการก่อสร้าง
รั้วกำแพงศูนย์พัฒนาเด็กเล็กวัดราษฎร์บำรุง</t>
  </si>
  <si>
    <t>หจก.กีต้าร์ วัสดุก่อสร้าง
10,160.00</t>
  </si>
  <si>
    <t>เลขที่สัญญา 161/2568
ลงวันที่ 1 ก.ย. 2568</t>
  </si>
  <si>
    <t>ซื้อวัสดุอุปกรณ์ ตามโครงการอบรมเชิงปฏิบัติการ
เศษฐกิจพอเพียง ประจำปีงบประมาณ พ.ศ. 2568</t>
  </si>
  <si>
    <t>ร้าน ศรันชัยรุ่งเรือง
12,000.00</t>
  </si>
  <si>
    <t>เลขที่สัญญา 162/2568
ลงวันที่ 1 ก.ย. 2568</t>
  </si>
  <si>
    <t>ซื้อลูกพันธุ์กบ ตามโครงการอบรมเชิงปฏิบัติการ
เศษฐกิจพอเพียง ประจำปีงบประมาณ พ.ศ. 2568</t>
  </si>
  <si>
    <t>สุภาพฟาร์ม</t>
  </si>
  <si>
    <t>สุภาพฟาร์ม
9,950.00</t>
  </si>
  <si>
    <t>เลขที่สัญญา 163/2568
ลงวันที่ 1 ก.ย. 2568</t>
  </si>
  <si>
    <t>ร้านปลั๊ก วิชัยไดนาโม
18,480.00</t>
  </si>
  <si>
    <t>เลขที่สัญญา 175/2568
ลงวันที่ 5 ก.ย. 2568</t>
  </si>
  <si>
    <t>จ้างเหมาซ่อมรถยนต์ส่วนกลาง 
หมายเลขทะเบียน กข 6097 หนองบัวลำภู</t>
  </si>
  <si>
    <t>ร้านปลั๊ก วิชัยไดนาโม
4,450.00</t>
  </si>
  <si>
    <t>เลขที่สัญญา 177/2568
ลงวันที่ 9 ก.ย. 2568</t>
  </si>
  <si>
    <t>ซื้อครุภัณฑ์ เครื่องเล่นสนามชุดปีนป่าย
และเครื่องเล่นสนามชุดปราสาทเจ้าหมูสไลเดอร์
ศูนย์พัฒนาเด็กเล็กวัดราษฎร์บำรุง</t>
  </si>
  <si>
    <t>หงส์หยกพานิชย์
100,000.00</t>
  </si>
  <si>
    <t>เลขที่สัญญา 160/2568
ลงวันที่ 1 ก.ย. 2568</t>
  </si>
  <si>
    <t>ซื้อครุภัณฑ์สำนักงาน (ถังน้ำพลาสติก)</t>
  </si>
  <si>
    <t>อุดมการไฟฟ้า
70,000.00</t>
  </si>
  <si>
    <t>เลขที่สัญญา 164/2568
ลงวันที่ 9 ก.ย. 2568</t>
  </si>
  <si>
    <t>สมพรเทคนิค
7,730.00</t>
  </si>
  <si>
    <t>เลขที่สัญญา 178/2568
ลงวันที่ 9 ก.ย. 2568</t>
  </si>
  <si>
    <t>จ้างเหมาซ่อมรถยนต์ส่วนกลาง 
หมายเลขทะเบียน ตค 9541 หนองบัวลำภู</t>
  </si>
  <si>
    <t>ร้านอำนาจการยาง
2,400.00</t>
  </si>
  <si>
    <t>เลขที่สัญญา 179/2568
ลงวันที่ 10 ก.ย. 2568</t>
  </si>
  <si>
    <t>ร้านคงรุ่งเรืองยานยนต์</t>
  </si>
  <si>
    <t>ร้านคงรุ่งเรืองยานยนต์
18,020.00</t>
  </si>
  <si>
    <t>เลขที่สัญญา 180/2568
ลงวันที่ 10 ก.ย. 2568</t>
  </si>
  <si>
    <t>ซื้อครุภัณฑ์สำนักงาน
(เก้าอี้พนักพิงสูงสำหรับผู้บริหาร)</t>
  </si>
  <si>
    <t>หจก.โมเดิร์นโฮมเฟอร์นิเจอร์
(หนองบัวลำภู)
9,000.00</t>
  </si>
  <si>
    <t>เลขที่สัญญา 165/2568
ลงวันที่ 11 ก.ย. 2568</t>
  </si>
  <si>
    <t>ซื้อครุภัณฑ์สำนักงาน 
(ถังเก็บน้ำแบบพลาสติก)</t>
  </si>
  <si>
    <t>หจก.กีต้าร์ วัสดุก่อสร้าง
77,000.00</t>
  </si>
  <si>
    <t>เลขที่สัญญา 169/2568
ลงวันที่ 15 ก.ย. 2568</t>
  </si>
  <si>
    <t>อุดมการไฟฟ้า
7,900.00</t>
  </si>
  <si>
    <t>เลขที่สัญญา 181/2568
ลงวันที่ 12 ก.ย. 2568</t>
  </si>
  <si>
    <t>จ้างเหมาซ่อมแซมเครื่องปรับอากาศ
หมายเลขครุภัณฑ์ 420-65-040 
และหมายเลขครุภัณฑ์ 420-63-036</t>
  </si>
  <si>
    <t>จ้างขุดดินบ่อฝังกลบตามโครงการเพิ่มประสิทธิภาพ
การบริหารจัดการขยะแบบครบวงจร
ประจำปีงบประมาณ 2568</t>
  </si>
  <si>
    <t>หจก.นะโมรุ่งเรืองทรัพย์</t>
  </si>
  <si>
    <t>หจก.นะโมรุ่งเรืองทรัพย์
47,000.00</t>
  </si>
  <si>
    <t>เลขที่สัญญา 182/2568
ลงวันที่ 12 ก.ย. 2568</t>
  </si>
  <si>
    <t>ซื้อวัสดุก่อสร้างศูนย์พัฒนาเด็กเล็ก</t>
  </si>
  <si>
    <t>หจก.กีต้าร์ วัสดุก่อสร้าง
50,000.00</t>
  </si>
  <si>
    <t>เลขที่สัญญา 170/2568
ลงวันที่ 15 ก.ย. 2568</t>
  </si>
  <si>
    <t>ซื้อวัสดุเครื่องเขียนอุปกรณ์และอุปกรณ์สาธิต
การบายศรีสู่ขวัญ ตามโครงการส่งเสริมอนุรักษ์
ศิลปวัฒนธรรมและภูมิปัญญาท้องถิ่น ประจำปี พ.ศ. 2568</t>
  </si>
  <si>
    <t>หงส์หยกพานิชย์
6,250.00</t>
  </si>
  <si>
    <t>เลขที่สัญญา 171/2568
ลงวันที่ 22 ก.ย. 2568</t>
  </si>
  <si>
    <t>ซื้อครุภัณฑ์สำนักงาน เครื่องปรับอากาศ 
แบบติดผนัง ขนาดไม่ต่ำกว่า 18,000 บีทียู 
(ระบบ Inverter) พร้อมติดตั้ง</t>
  </si>
  <si>
    <t>อุดมการไฟฟ้า
83,700.00</t>
  </si>
  <si>
    <t>เลขที่สัญญา 172/2568
ลงวันที่ 23 ก.ย. 2568</t>
  </si>
  <si>
    <t>ซื้อครุภัณฑ์โฆษณาและเผยแพร่ 
โทรทัศน์ แอล อี ดี (LED TV) แบบ Smart TV</t>
  </si>
  <si>
    <t>อุดมการไฟฟ้า
46,000.00</t>
  </si>
  <si>
    <t>เลขที่สัญญา 173/2568
ลงวันที่ 23 ก.ย. 2568</t>
  </si>
  <si>
    <t>ซื้อครุภัณฑ์คอมพิวเตอร์ เครื่องพิมพ์แบบฉีดหมึก 
พร้อมติดตั้งถังหมึกพิมพ์ (Ink Tank Printer)</t>
  </si>
  <si>
    <t>หจก.บิ๊กไอที ภูเวียง
8,200.00</t>
  </si>
  <si>
    <t>เลขที่สัญญา 174/2568
ลงวันที่ 23 ก.ย. 2568</t>
  </si>
  <si>
    <t>หงส์หยกพานิชย์
9,900.00</t>
  </si>
  <si>
    <t>เลขที่สัญญา 175/2568
ลงวันที่ 23 ก.ย. 2568</t>
  </si>
  <si>
    <t>แบบสรุปผลการดำเนินการจัดซื้อจัดจ้างในรอบเดือน กันยายน 2568</t>
  </si>
  <si>
    <t>ประกาศ ณ วันที่  10  เดือน  ตุลาคม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</si>
</sst>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;[Red]#,##0.00"/>
    <numFmt numFmtId="188" formatCode="#,##0.00_ ;\-#,##0.00\ 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36"/>
      <name val="TH SarabunIT๙"/>
      <family val="2"/>
    </font>
    <font>
      <sz val="16"/>
      <color theme="1"/>
      <name val="Tahoma"/>
      <family val="2"/>
      <charset val="222"/>
      <scheme val="minor"/>
    </font>
    <font>
      <sz val="36"/>
      <color theme="1"/>
      <name val="TH SarabunIT๙"/>
      <family val="2"/>
    </font>
    <font>
      <sz val="36"/>
      <name val="TH SarabunIT๙"/>
      <family val="2"/>
    </font>
    <font>
      <sz val="16"/>
      <color theme="1"/>
      <name val="TH SarabunIT๙"/>
      <family val="2"/>
    </font>
    <font>
      <sz val="36"/>
      <name val="TH SarabunIT๙"/>
      <family val="2"/>
      <charset val="222"/>
    </font>
    <font>
      <b/>
      <sz val="3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1" fontId="4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6" fillId="0" borderId="0" xfId="0" applyFont="1"/>
    <xf numFmtId="0" fontId="4" fillId="0" borderId="2" xfId="0" applyFont="1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4" fontId="5" fillId="0" borderId="3" xfId="0" applyNumberFormat="1" applyFont="1" applyBorder="1" applyAlignment="1">
      <alignment horizontal="left" vertical="top" wrapText="1"/>
    </xf>
    <xf numFmtId="187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1" fontId="4" fillId="0" borderId="3" xfId="0" applyNumberFormat="1" applyFont="1" applyBorder="1" applyAlignment="1">
      <alignment horizontal="left" vertical="top" wrapText="1"/>
    </xf>
    <xf numFmtId="1" fontId="0" fillId="0" borderId="0" xfId="0" applyNumberFormat="1" applyAlignment="1">
      <alignment horizontal="left"/>
    </xf>
    <xf numFmtId="188" fontId="4" fillId="0" borderId="3" xfId="1" applyNumberFormat="1" applyFont="1" applyFill="1" applyBorder="1" applyAlignment="1">
      <alignment horizontal="right" vertical="top"/>
    </xf>
    <xf numFmtId="188" fontId="4" fillId="0" borderId="2" xfId="1" applyNumberFormat="1" applyFont="1" applyFill="1" applyBorder="1" applyAlignment="1">
      <alignment horizontal="right" vertical="top"/>
    </xf>
    <xf numFmtId="187" fontId="5" fillId="0" borderId="3" xfId="0" applyNumberFormat="1" applyFont="1" applyBorder="1" applyAlignment="1">
      <alignment horizontal="right" vertical="top"/>
    </xf>
    <xf numFmtId="0" fontId="0" fillId="0" borderId="0" xfId="0" applyAlignment="1">
      <alignment horizontal="right"/>
    </xf>
    <xf numFmtId="2" fontId="5" fillId="0" borderId="2" xfId="0" applyNumberFormat="1" applyFont="1" applyBorder="1" applyAlignment="1">
      <alignment horizontal="left" vertical="top" wrapText="1"/>
    </xf>
    <xf numFmtId="2" fontId="5" fillId="0" borderId="3" xfId="0" applyNumberFormat="1" applyFont="1" applyBorder="1" applyAlignment="1">
      <alignment horizontal="left" vertical="top" wrapText="1"/>
    </xf>
    <xf numFmtId="2" fontId="0" fillId="0" borderId="0" xfId="0" applyNumberFormat="1"/>
    <xf numFmtId="0" fontId="0" fillId="0" borderId="0" xfId="0" applyAlignment="1">
      <alignment horizontal="center"/>
    </xf>
    <xf numFmtId="1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 wrapText="1"/>
    </xf>
    <xf numFmtId="187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top"/>
    </xf>
    <xf numFmtId="1" fontId="4" fillId="0" borderId="2" xfId="0" applyNumberFormat="1" applyFont="1" applyBorder="1" applyAlignment="1">
      <alignment horizontal="center" vertical="top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188" fontId="4" fillId="0" borderId="1" xfId="1" applyNumberFormat="1" applyFont="1" applyFill="1" applyBorder="1" applyAlignment="1">
      <alignment horizontal="right" vertical="top"/>
    </xf>
    <xf numFmtId="188" fontId="4" fillId="0" borderId="2" xfId="1" applyNumberFormat="1" applyFont="1" applyFill="1" applyBorder="1" applyAlignment="1">
      <alignment horizontal="right" vertical="top"/>
    </xf>
    <xf numFmtId="4" fontId="5" fillId="0" borderId="1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4" fontId="5" fillId="0" borderId="1" xfId="0" applyNumberFormat="1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2D367-10B4-4B2D-ADC2-74A473BA1288}">
  <dimension ref="A1:I28"/>
  <sheetViews>
    <sheetView tabSelected="1" zoomScale="55" zoomScaleNormal="55" zoomScaleSheetLayoutView="40" workbookViewId="0">
      <selection activeCell="F7" sqref="F7"/>
    </sheetView>
  </sheetViews>
  <sheetFormatPr defaultRowHeight="14.25" x14ac:dyDescent="0.2"/>
  <cols>
    <col min="1" max="1" width="14.375" bestFit="1" customWidth="1"/>
    <col min="2" max="2" width="80.75" customWidth="1"/>
    <col min="3" max="4" width="35.75" style="19" customWidth="1"/>
    <col min="5" max="5" width="31" customWidth="1"/>
    <col min="6" max="6" width="51.125" customWidth="1"/>
    <col min="7" max="7" width="51.125" style="22" customWidth="1"/>
    <col min="8" max="8" width="41.25" style="23" customWidth="1"/>
    <col min="9" max="9" width="53.875" style="15" customWidth="1"/>
  </cols>
  <sheetData>
    <row r="1" spans="1:9" s="1" customFormat="1" ht="42" customHeight="1" x14ac:dyDescent="0.65">
      <c r="A1" s="25" t="s">
        <v>90</v>
      </c>
      <c r="B1" s="25"/>
      <c r="C1" s="25"/>
      <c r="D1" s="25"/>
      <c r="E1" s="25"/>
      <c r="F1" s="25"/>
      <c r="G1" s="25"/>
      <c r="H1" s="25"/>
      <c r="I1" s="25"/>
    </row>
    <row r="2" spans="1:9" s="1" customFormat="1" ht="45.75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</row>
    <row r="3" spans="1:9" s="1" customFormat="1" ht="45.75" x14ac:dyDescent="0.25">
      <c r="A3" s="27" t="s">
        <v>91</v>
      </c>
      <c r="B3" s="27"/>
      <c r="C3" s="27"/>
      <c r="D3" s="27"/>
      <c r="E3" s="27"/>
      <c r="F3" s="27"/>
      <c r="G3" s="27"/>
      <c r="H3" s="27"/>
      <c r="I3" s="27"/>
    </row>
    <row r="4" spans="1:9" s="1" customFormat="1" ht="21.75" customHeight="1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9" s="1" customFormat="1" ht="54.75" customHeight="1" x14ac:dyDescent="0.25">
      <c r="A5" s="28" t="s">
        <v>1</v>
      </c>
      <c r="B5" s="29" t="s">
        <v>2</v>
      </c>
      <c r="C5" s="30" t="s">
        <v>8</v>
      </c>
      <c r="D5" s="32" t="s">
        <v>7</v>
      </c>
      <c r="E5" s="33" t="s">
        <v>3</v>
      </c>
      <c r="F5" s="32" t="s">
        <v>4</v>
      </c>
      <c r="G5" s="38" t="s">
        <v>9</v>
      </c>
      <c r="H5" s="39" t="s">
        <v>5</v>
      </c>
      <c r="I5" s="28" t="s">
        <v>6</v>
      </c>
    </row>
    <row r="6" spans="1:9" s="1" customFormat="1" ht="54.75" customHeight="1" x14ac:dyDescent="0.25">
      <c r="A6" s="28"/>
      <c r="B6" s="29"/>
      <c r="C6" s="31"/>
      <c r="D6" s="33"/>
      <c r="E6" s="33"/>
      <c r="F6" s="32"/>
      <c r="G6" s="38"/>
      <c r="H6" s="39"/>
      <c r="I6" s="28"/>
    </row>
    <row r="7" spans="1:9" s="1" customFormat="1" ht="145.5" customHeight="1" x14ac:dyDescent="0.25">
      <c r="A7" s="24">
        <v>1</v>
      </c>
      <c r="B7" s="10" t="s">
        <v>46</v>
      </c>
      <c r="C7" s="16">
        <v>100000</v>
      </c>
      <c r="D7" s="13">
        <f>C7</f>
        <v>100000</v>
      </c>
      <c r="E7" s="4" t="s">
        <v>10</v>
      </c>
      <c r="F7" s="11" t="s">
        <v>15</v>
      </c>
      <c r="G7" s="11" t="s">
        <v>47</v>
      </c>
      <c r="H7" s="6" t="s">
        <v>11</v>
      </c>
      <c r="I7" s="14" t="s">
        <v>48</v>
      </c>
    </row>
    <row r="8" spans="1:9" s="1" customFormat="1" ht="108.75" customHeight="1" x14ac:dyDescent="0.25">
      <c r="A8" s="24">
        <v>2</v>
      </c>
      <c r="B8" s="7" t="s">
        <v>18</v>
      </c>
      <c r="C8" s="16">
        <v>10160</v>
      </c>
      <c r="D8" s="13">
        <f t="shared" ref="D8:D10" si="0">C8</f>
        <v>10160</v>
      </c>
      <c r="E8" s="4" t="s">
        <v>10</v>
      </c>
      <c r="F8" s="5" t="s">
        <v>26</v>
      </c>
      <c r="G8" s="5" t="s">
        <v>32</v>
      </c>
      <c r="H8" s="6" t="s">
        <v>11</v>
      </c>
      <c r="I8" s="14" t="s">
        <v>33</v>
      </c>
    </row>
    <row r="9" spans="1:9" s="1" customFormat="1" ht="108.75" customHeight="1" x14ac:dyDescent="0.25">
      <c r="A9" s="24">
        <v>3</v>
      </c>
      <c r="B9" s="7" t="s">
        <v>34</v>
      </c>
      <c r="C9" s="16">
        <v>12000</v>
      </c>
      <c r="D9" s="13">
        <f t="shared" si="0"/>
        <v>12000</v>
      </c>
      <c r="E9" s="4" t="s">
        <v>10</v>
      </c>
      <c r="F9" s="5" t="s">
        <v>12</v>
      </c>
      <c r="G9" s="5" t="s">
        <v>35</v>
      </c>
      <c r="H9" s="6" t="s">
        <v>11</v>
      </c>
      <c r="I9" s="14" t="s">
        <v>36</v>
      </c>
    </row>
    <row r="10" spans="1:9" s="1" customFormat="1" ht="108.75" customHeight="1" x14ac:dyDescent="0.25">
      <c r="A10" s="24">
        <v>4</v>
      </c>
      <c r="B10" s="7" t="s">
        <v>37</v>
      </c>
      <c r="C10" s="16">
        <v>9950</v>
      </c>
      <c r="D10" s="13">
        <f t="shared" si="0"/>
        <v>9950</v>
      </c>
      <c r="E10" s="4" t="s">
        <v>10</v>
      </c>
      <c r="F10" s="5" t="s">
        <v>38</v>
      </c>
      <c r="G10" s="5" t="s">
        <v>39</v>
      </c>
      <c r="H10" s="6" t="s">
        <v>11</v>
      </c>
      <c r="I10" s="14" t="s">
        <v>40</v>
      </c>
    </row>
    <row r="11" spans="1:9" s="8" customFormat="1" ht="409.5" customHeight="1" x14ac:dyDescent="0.3">
      <c r="A11" s="36">
        <v>5</v>
      </c>
      <c r="B11" s="42" t="s">
        <v>31</v>
      </c>
      <c r="C11" s="44">
        <v>1337000</v>
      </c>
      <c r="D11" s="46">
        <v>1339317.96</v>
      </c>
      <c r="E11" s="48" t="s">
        <v>19</v>
      </c>
      <c r="F11" s="40" t="s">
        <v>27</v>
      </c>
      <c r="G11" s="50" t="s">
        <v>29</v>
      </c>
      <c r="H11" s="52" t="s">
        <v>28</v>
      </c>
      <c r="I11" s="34" t="s">
        <v>30</v>
      </c>
    </row>
    <row r="12" spans="1:9" s="1" customFormat="1" ht="114" customHeight="1" x14ac:dyDescent="0.25">
      <c r="A12" s="37"/>
      <c r="B12" s="43"/>
      <c r="C12" s="45"/>
      <c r="D12" s="47"/>
      <c r="E12" s="49"/>
      <c r="F12" s="41"/>
      <c r="G12" s="51"/>
      <c r="H12" s="53"/>
      <c r="I12" s="35"/>
    </row>
    <row r="13" spans="1:9" s="1" customFormat="1" ht="109.5" customHeight="1" x14ac:dyDescent="0.25">
      <c r="A13" s="2">
        <v>6</v>
      </c>
      <c r="B13" s="3" t="s">
        <v>23</v>
      </c>
      <c r="C13" s="16">
        <v>18480</v>
      </c>
      <c r="D13" s="13">
        <f t="shared" ref="D13:D28" si="1">C13</f>
        <v>18480</v>
      </c>
      <c r="E13" s="4" t="s">
        <v>10</v>
      </c>
      <c r="F13" s="11" t="s">
        <v>24</v>
      </c>
      <c r="G13" s="11" t="s">
        <v>41</v>
      </c>
      <c r="H13" s="6" t="s">
        <v>11</v>
      </c>
      <c r="I13" s="14" t="s">
        <v>42</v>
      </c>
    </row>
    <row r="14" spans="1:9" s="1" customFormat="1" ht="109.5" customHeight="1" x14ac:dyDescent="0.25">
      <c r="A14" s="2">
        <v>7</v>
      </c>
      <c r="B14" s="9" t="s">
        <v>49</v>
      </c>
      <c r="C14" s="17">
        <v>70000</v>
      </c>
      <c r="D14" s="13">
        <f>C14</f>
        <v>70000</v>
      </c>
      <c r="E14" s="4" t="s">
        <v>10</v>
      </c>
      <c r="F14" s="5" t="s">
        <v>16</v>
      </c>
      <c r="G14" s="5" t="s">
        <v>50</v>
      </c>
      <c r="H14" s="6" t="s">
        <v>11</v>
      </c>
      <c r="I14" s="14" t="s">
        <v>51</v>
      </c>
    </row>
    <row r="15" spans="1:9" s="1" customFormat="1" ht="109.5" customHeight="1" x14ac:dyDescent="0.25">
      <c r="A15" s="2">
        <v>8</v>
      </c>
      <c r="B15" s="7" t="s">
        <v>43</v>
      </c>
      <c r="C15" s="16">
        <v>4450</v>
      </c>
      <c r="D15" s="13">
        <f t="shared" si="1"/>
        <v>4450</v>
      </c>
      <c r="E15" s="4" t="s">
        <v>10</v>
      </c>
      <c r="F15" s="11" t="s">
        <v>24</v>
      </c>
      <c r="G15" s="11" t="s">
        <v>44</v>
      </c>
      <c r="H15" s="6" t="s">
        <v>11</v>
      </c>
      <c r="I15" s="14" t="s">
        <v>45</v>
      </c>
    </row>
    <row r="16" spans="1:9" s="8" customFormat="1" ht="109.5" customHeight="1" x14ac:dyDescent="0.3">
      <c r="A16" s="2">
        <v>9</v>
      </c>
      <c r="B16" s="3" t="s">
        <v>20</v>
      </c>
      <c r="C16" s="12">
        <v>7730</v>
      </c>
      <c r="D16" s="13">
        <f t="shared" si="1"/>
        <v>7730</v>
      </c>
      <c r="E16" s="4" t="s">
        <v>10</v>
      </c>
      <c r="F16" s="5" t="s">
        <v>13</v>
      </c>
      <c r="G16" s="5" t="s">
        <v>52</v>
      </c>
      <c r="H16" s="6" t="s">
        <v>11</v>
      </c>
      <c r="I16" s="14" t="s">
        <v>53</v>
      </c>
    </row>
    <row r="17" spans="1:9" s="1" customFormat="1" ht="109.5" customHeight="1" x14ac:dyDescent="0.25">
      <c r="A17" s="2">
        <v>10</v>
      </c>
      <c r="B17" s="7" t="s">
        <v>54</v>
      </c>
      <c r="C17" s="12">
        <v>2400</v>
      </c>
      <c r="D17" s="13">
        <f t="shared" si="1"/>
        <v>2400</v>
      </c>
      <c r="E17" s="4" t="s">
        <v>10</v>
      </c>
      <c r="F17" s="20" t="s">
        <v>14</v>
      </c>
      <c r="G17" s="20" t="s">
        <v>55</v>
      </c>
      <c r="H17" s="6" t="s">
        <v>11</v>
      </c>
      <c r="I17" s="14" t="s">
        <v>56</v>
      </c>
    </row>
    <row r="18" spans="1:9" s="1" customFormat="1" ht="109.5" customHeight="1" x14ac:dyDescent="0.25">
      <c r="A18" s="2">
        <v>11</v>
      </c>
      <c r="B18" s="7" t="s">
        <v>25</v>
      </c>
      <c r="C18" s="17">
        <v>18020</v>
      </c>
      <c r="D18" s="13">
        <f t="shared" si="1"/>
        <v>18020</v>
      </c>
      <c r="E18" s="4" t="s">
        <v>10</v>
      </c>
      <c r="F18" s="20" t="s">
        <v>57</v>
      </c>
      <c r="G18" s="20" t="s">
        <v>58</v>
      </c>
      <c r="H18" s="6" t="s">
        <v>11</v>
      </c>
      <c r="I18" s="14" t="s">
        <v>59</v>
      </c>
    </row>
    <row r="19" spans="1:9" s="1" customFormat="1" ht="137.25" x14ac:dyDescent="0.25">
      <c r="A19" s="2">
        <v>12</v>
      </c>
      <c r="B19" s="7" t="s">
        <v>60</v>
      </c>
      <c r="C19" s="12">
        <v>9000</v>
      </c>
      <c r="D19" s="13">
        <f t="shared" si="1"/>
        <v>9000</v>
      </c>
      <c r="E19" s="4" t="s">
        <v>10</v>
      </c>
      <c r="F19" s="5" t="s">
        <v>22</v>
      </c>
      <c r="G19" s="5" t="s">
        <v>61</v>
      </c>
      <c r="H19" s="6" t="s">
        <v>11</v>
      </c>
      <c r="I19" s="14" t="s">
        <v>62</v>
      </c>
    </row>
    <row r="20" spans="1:9" s="1" customFormat="1" ht="146.25" customHeight="1" x14ac:dyDescent="0.25">
      <c r="A20" s="2">
        <v>13</v>
      </c>
      <c r="B20" s="3" t="s">
        <v>68</v>
      </c>
      <c r="C20" s="12">
        <v>7900</v>
      </c>
      <c r="D20" s="13">
        <f t="shared" si="1"/>
        <v>7900</v>
      </c>
      <c r="E20" s="4" t="s">
        <v>10</v>
      </c>
      <c r="F20" s="5" t="s">
        <v>16</v>
      </c>
      <c r="G20" s="20" t="s">
        <v>66</v>
      </c>
      <c r="H20" s="6" t="s">
        <v>11</v>
      </c>
      <c r="I20" s="14" t="s">
        <v>67</v>
      </c>
    </row>
    <row r="21" spans="1:9" s="1" customFormat="1" ht="147.75" customHeight="1" x14ac:dyDescent="0.25">
      <c r="A21" s="2">
        <v>14</v>
      </c>
      <c r="B21" s="3" t="s">
        <v>69</v>
      </c>
      <c r="C21" s="12">
        <v>47000</v>
      </c>
      <c r="D21" s="13">
        <f t="shared" si="1"/>
        <v>47000</v>
      </c>
      <c r="E21" s="4" t="s">
        <v>10</v>
      </c>
      <c r="F21" s="5" t="s">
        <v>70</v>
      </c>
      <c r="G21" s="5" t="s">
        <v>71</v>
      </c>
      <c r="H21" s="6" t="s">
        <v>11</v>
      </c>
      <c r="I21" s="14" t="s">
        <v>72</v>
      </c>
    </row>
    <row r="22" spans="1:9" s="1" customFormat="1" ht="109.5" customHeight="1" x14ac:dyDescent="0.25">
      <c r="A22" s="2">
        <v>15</v>
      </c>
      <c r="B22" s="3" t="s">
        <v>63</v>
      </c>
      <c r="C22" s="12">
        <v>77000</v>
      </c>
      <c r="D22" s="13">
        <f>C22</f>
        <v>77000</v>
      </c>
      <c r="E22" s="4" t="s">
        <v>10</v>
      </c>
      <c r="F22" s="5" t="s">
        <v>26</v>
      </c>
      <c r="G22" s="5" t="s">
        <v>64</v>
      </c>
      <c r="H22" s="6" t="s">
        <v>11</v>
      </c>
      <c r="I22" s="14" t="s">
        <v>65</v>
      </c>
    </row>
    <row r="23" spans="1:9" s="1" customFormat="1" ht="144.75" customHeight="1" x14ac:dyDescent="0.25">
      <c r="A23" s="2">
        <v>16</v>
      </c>
      <c r="B23" s="3" t="s">
        <v>73</v>
      </c>
      <c r="C23" s="12">
        <v>50000</v>
      </c>
      <c r="D23" s="13">
        <f t="shared" si="1"/>
        <v>50000</v>
      </c>
      <c r="E23" s="4" t="s">
        <v>10</v>
      </c>
      <c r="F23" s="5" t="s">
        <v>26</v>
      </c>
      <c r="G23" s="5" t="s">
        <v>74</v>
      </c>
      <c r="H23" s="6" t="s">
        <v>11</v>
      </c>
      <c r="I23" s="14" t="s">
        <v>75</v>
      </c>
    </row>
    <row r="24" spans="1:9" s="1" customFormat="1" ht="195" customHeight="1" x14ac:dyDescent="0.25">
      <c r="A24" s="2">
        <v>17</v>
      </c>
      <c r="B24" s="3" t="s">
        <v>76</v>
      </c>
      <c r="C24" s="12">
        <v>6250</v>
      </c>
      <c r="D24" s="13">
        <f t="shared" si="1"/>
        <v>6250</v>
      </c>
      <c r="E24" s="4" t="s">
        <v>10</v>
      </c>
      <c r="F24" s="5" t="s">
        <v>15</v>
      </c>
      <c r="G24" s="5" t="s">
        <v>77</v>
      </c>
      <c r="H24" s="6" t="s">
        <v>11</v>
      </c>
      <c r="I24" s="14" t="s">
        <v>78</v>
      </c>
    </row>
    <row r="25" spans="1:9" s="1" customFormat="1" ht="149.25" customHeight="1" x14ac:dyDescent="0.25">
      <c r="A25" s="2">
        <v>18</v>
      </c>
      <c r="B25" s="10" t="s">
        <v>79</v>
      </c>
      <c r="C25" s="18">
        <v>83700</v>
      </c>
      <c r="D25" s="13">
        <f t="shared" si="1"/>
        <v>83700</v>
      </c>
      <c r="E25" s="4" t="s">
        <v>10</v>
      </c>
      <c r="F25" s="11" t="s">
        <v>16</v>
      </c>
      <c r="G25" s="21" t="s">
        <v>80</v>
      </c>
      <c r="H25" s="6" t="s">
        <v>11</v>
      </c>
      <c r="I25" s="14" t="s">
        <v>81</v>
      </c>
    </row>
    <row r="26" spans="1:9" s="1" customFormat="1" ht="109.5" customHeight="1" x14ac:dyDescent="0.25">
      <c r="A26" s="2">
        <v>19</v>
      </c>
      <c r="B26" s="10" t="s">
        <v>82</v>
      </c>
      <c r="C26" s="18">
        <v>46000</v>
      </c>
      <c r="D26" s="13">
        <f t="shared" si="1"/>
        <v>46000</v>
      </c>
      <c r="E26" s="4" t="s">
        <v>10</v>
      </c>
      <c r="F26" s="11" t="s">
        <v>16</v>
      </c>
      <c r="G26" s="21" t="s">
        <v>83</v>
      </c>
      <c r="H26" s="6" t="s">
        <v>11</v>
      </c>
      <c r="I26" s="14" t="s">
        <v>84</v>
      </c>
    </row>
    <row r="27" spans="1:9" s="1" customFormat="1" ht="109.5" customHeight="1" x14ac:dyDescent="0.25">
      <c r="A27" s="2">
        <v>20</v>
      </c>
      <c r="B27" s="10" t="s">
        <v>85</v>
      </c>
      <c r="C27" s="18">
        <v>8200</v>
      </c>
      <c r="D27" s="13">
        <f t="shared" si="1"/>
        <v>8200</v>
      </c>
      <c r="E27" s="4" t="s">
        <v>10</v>
      </c>
      <c r="F27" s="5" t="s">
        <v>21</v>
      </c>
      <c r="G27" s="5" t="s">
        <v>86</v>
      </c>
      <c r="H27" s="6" t="s">
        <v>11</v>
      </c>
      <c r="I27" s="14" t="s">
        <v>87</v>
      </c>
    </row>
    <row r="28" spans="1:9" s="1" customFormat="1" ht="109.5" customHeight="1" x14ac:dyDescent="0.25">
      <c r="A28" s="2">
        <v>21</v>
      </c>
      <c r="B28" s="10" t="s">
        <v>17</v>
      </c>
      <c r="C28" s="18">
        <v>9900</v>
      </c>
      <c r="D28" s="13">
        <f t="shared" si="1"/>
        <v>9900</v>
      </c>
      <c r="E28" s="4" t="s">
        <v>10</v>
      </c>
      <c r="F28" s="5" t="s">
        <v>15</v>
      </c>
      <c r="G28" s="5" t="s">
        <v>88</v>
      </c>
      <c r="H28" s="6" t="s">
        <v>11</v>
      </c>
      <c r="I28" s="14" t="s">
        <v>89</v>
      </c>
    </row>
  </sheetData>
  <mergeCells count="22">
    <mergeCell ref="I11:I12"/>
    <mergeCell ref="A11:A12"/>
    <mergeCell ref="G5:G6"/>
    <mergeCell ref="H5:H6"/>
    <mergeCell ref="I5:I6"/>
    <mergeCell ref="F11:F12"/>
    <mergeCell ref="B11:B12"/>
    <mergeCell ref="C11:C12"/>
    <mergeCell ref="D11:D12"/>
    <mergeCell ref="E11:E12"/>
    <mergeCell ref="G11:G12"/>
    <mergeCell ref="H11:H12"/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F5:F6"/>
  </mergeCells>
  <pageMargins left="0.23622047244094491" right="0.23622047244094491" top="0.39370078740157483" bottom="0.19685039370078741" header="0.31496062992125984" footer="0.31496062992125984"/>
  <pageSetup paperSize="9" scale="34" orientation="landscape" horizontalDpi="0" verticalDpi="0" r:id="rId1"/>
  <headerFooter>
    <oddHeader>&amp;L&amp;"TH SarabunIT๙,ตัวหนา"&amp;36แผ่นที่ &amp;P&amp;R&amp;"TH SarabunIT๙,ตัวหนา"&amp;36แบบ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SEP</vt:lpstr>
      <vt:lpstr>SEP!Print_Titles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เทศบาลตำบลโนนสะอาด อำเภอศรีบุญเรือง จังหวัดหนองบัวลำภู</dc:creator>
  <cp:lastModifiedBy>Admin</cp:lastModifiedBy>
  <cp:lastPrinted>2026-05-05T11:18:45Z</cp:lastPrinted>
  <dcterms:created xsi:type="dcterms:W3CDTF">2026-04-29T03:12:20Z</dcterms:created>
  <dcterms:modified xsi:type="dcterms:W3CDTF">2026-06-08T08:40:33Z</dcterms:modified>
</cp:coreProperties>
</file>